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anmaisharma\Documents\Github\meta data analysis\2021-week 08\"/>
    </mc:Choice>
  </mc:AlternateContent>
  <xr:revisionPtr revIDLastSave="0" documentId="13_ncr:1_{76EB3ED0-FE8C-4473-BBCB-098120A3EB97}" xr6:coauthVersionLast="46" xr6:coauthVersionMax="46" xr10:uidLastSave="{00000000-0000-0000-0000-000000000000}"/>
  <bookViews>
    <workbookView xWindow="-120" yWindow="-120" windowWidth="38640" windowHeight="19920" xr2:uid="{95BD4EB9-5DA7-49FB-A73C-71D7C62F095D}"/>
  </bookViews>
  <sheets>
    <sheet name="Comparison with Canopy" sheetId="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22" i="7" l="1"/>
  <c r="AB21" i="7"/>
  <c r="AB20" i="7"/>
  <c r="AB19" i="7"/>
  <c r="AB18" i="7"/>
  <c r="AB17" i="7"/>
  <c r="AB16" i="7"/>
  <c r="AB15" i="7"/>
  <c r="AB14" i="7"/>
  <c r="AB13" i="7"/>
  <c r="AB12" i="7"/>
  <c r="AB11" i="7"/>
  <c r="AB10" i="7"/>
  <c r="AB9" i="7"/>
  <c r="AB8" i="7"/>
  <c r="AB7" i="7"/>
  <c r="AB6" i="7"/>
  <c r="AB5" i="7"/>
  <c r="AB4" i="7"/>
  <c r="AB3" i="7"/>
  <c r="X22" i="7"/>
  <c r="X21" i="7"/>
  <c r="X20" i="7"/>
  <c r="X19" i="7"/>
  <c r="X18" i="7"/>
  <c r="X17" i="7"/>
  <c r="X16" i="7"/>
  <c r="X15" i="7"/>
  <c r="X14" i="7"/>
  <c r="X13" i="7"/>
  <c r="X12" i="7"/>
  <c r="X11" i="7"/>
  <c r="X10" i="7"/>
  <c r="X9" i="7"/>
  <c r="X8" i="7"/>
  <c r="X7" i="7"/>
  <c r="X6" i="7"/>
  <c r="X5" i="7"/>
  <c r="X4" i="7"/>
  <c r="X3" i="7"/>
  <c r="T22" i="7"/>
  <c r="T21" i="7"/>
  <c r="T20" i="7"/>
  <c r="T19" i="7"/>
  <c r="T18" i="7"/>
  <c r="T17" i="7"/>
  <c r="T16" i="7"/>
  <c r="T15" i="7"/>
  <c r="T14" i="7"/>
  <c r="T13" i="7"/>
  <c r="T12" i="7"/>
  <c r="T11" i="7"/>
  <c r="T10" i="7"/>
  <c r="T9" i="7"/>
  <c r="T8" i="7"/>
  <c r="T7" i="7"/>
  <c r="T6" i="7"/>
  <c r="T5" i="7"/>
  <c r="T4" i="7"/>
  <c r="T3" i="7"/>
  <c r="P22" i="7"/>
  <c r="P21" i="7"/>
  <c r="P20" i="7"/>
  <c r="P19" i="7"/>
  <c r="P18" i="7"/>
  <c r="P17" i="7"/>
  <c r="P16" i="7"/>
  <c r="P15" i="7"/>
  <c r="P14" i="7"/>
  <c r="P13" i="7"/>
  <c r="P12" i="7"/>
  <c r="P11" i="7"/>
  <c r="P10" i="7"/>
  <c r="P9" i="7"/>
  <c r="P8" i="7"/>
  <c r="P7" i="7"/>
  <c r="P6" i="7"/>
  <c r="P5" i="7"/>
  <c r="P4" i="7"/>
  <c r="P3" i="7"/>
  <c r="L22" i="7"/>
  <c r="L21" i="7"/>
  <c r="L20" i="7"/>
  <c r="L19" i="7"/>
  <c r="L18" i="7"/>
  <c r="L17" i="7"/>
  <c r="L16" i="7"/>
  <c r="L15" i="7"/>
  <c r="L14" i="7"/>
  <c r="L13" i="7"/>
  <c r="L12" i="7"/>
  <c r="L11" i="7"/>
  <c r="L10" i="7"/>
  <c r="L9" i="7"/>
  <c r="L8" i="7"/>
  <c r="L7" i="7"/>
  <c r="L6" i="7"/>
  <c r="L5" i="7"/>
  <c r="L4" i="7"/>
  <c r="L3" i="7"/>
  <c r="M11" i="7"/>
  <c r="Q3" i="7"/>
  <c r="U3" i="7"/>
  <c r="AC11" i="7"/>
  <c r="Q4" i="7"/>
  <c r="U8" i="7"/>
  <c r="M12" i="7"/>
  <c r="M14" i="7"/>
  <c r="U6" i="7"/>
  <c r="Q14" i="7"/>
  <c r="U20" i="7"/>
  <c r="AC14" i="7"/>
  <c r="Q17" i="7"/>
  <c r="U9" i="7"/>
  <c r="U21" i="7"/>
  <c r="Y13" i="7"/>
  <c r="AC5" i="7"/>
  <c r="AC17" i="7"/>
  <c r="AC4" i="7"/>
  <c r="Q6" i="7"/>
  <c r="Q18" i="7"/>
  <c r="U10" i="7"/>
  <c r="U22" i="7"/>
  <c r="Y14" i="7"/>
  <c r="AC6" i="7"/>
  <c r="AC18" i="7"/>
  <c r="U18" i="7"/>
  <c r="Q7" i="7"/>
  <c r="Q19" i="7"/>
  <c r="U11" i="7"/>
  <c r="Y3" i="7"/>
  <c r="Y15" i="7"/>
  <c r="AC7" i="7"/>
  <c r="AC19" i="7"/>
  <c r="AC16" i="7"/>
  <c r="M3" i="7"/>
  <c r="M15" i="7"/>
  <c r="Q8" i="7"/>
  <c r="Q20" i="7"/>
  <c r="U12" i="7"/>
  <c r="Y4" i="7"/>
  <c r="Y16" i="7"/>
  <c r="AC8" i="7"/>
  <c r="AC20" i="7"/>
  <c r="Q5" i="7"/>
  <c r="M4" i="7"/>
  <c r="M16" i="7"/>
  <c r="Q9" i="7"/>
  <c r="Q21" i="7"/>
  <c r="U13" i="7"/>
  <c r="Y5" i="7"/>
  <c r="Y17" i="7"/>
  <c r="AC9" i="7"/>
  <c r="AC21" i="7"/>
  <c r="Y19" i="7"/>
  <c r="M17" i="7"/>
  <c r="Q10" i="7"/>
  <c r="Q22" i="7"/>
  <c r="U14" i="7"/>
  <c r="Y6" i="7"/>
  <c r="Y18" i="7"/>
  <c r="AC10" i="7"/>
  <c r="AC22" i="7"/>
  <c r="Y12" i="7"/>
  <c r="M13" i="7"/>
  <c r="M5" i="7"/>
  <c r="Q16" i="7"/>
  <c r="M7" i="7"/>
  <c r="M19" i="7"/>
  <c r="Q12" i="7"/>
  <c r="U4" i="7"/>
  <c r="U16" i="7"/>
  <c r="Y8" i="7"/>
  <c r="Y20" i="7"/>
  <c r="AC12" i="7"/>
  <c r="M21" i="7"/>
  <c r="M18" i="7"/>
  <c r="Q11" i="7"/>
  <c r="M9" i="7"/>
  <c r="M8" i="7"/>
  <c r="M20" i="7"/>
  <c r="Q13" i="7"/>
  <c r="U5" i="7"/>
  <c r="U17" i="7"/>
  <c r="Y9" i="7"/>
  <c r="Y21" i="7"/>
  <c r="AC13" i="7"/>
  <c r="M10" i="7"/>
  <c r="M22" i="7"/>
  <c r="Q15" i="7"/>
  <c r="U7" i="7"/>
  <c r="U19" i="7"/>
  <c r="Y11" i="7"/>
  <c r="AC3" i="7"/>
  <c r="AC15" i="7"/>
  <c r="Y10" i="7"/>
  <c r="Y22" i="7"/>
  <c r="M6" i="7"/>
  <c r="U15" i="7"/>
  <c r="Y7" i="7"/>
</calcChain>
</file>

<file path=xl/sharedStrings.xml><?xml version="1.0" encoding="utf-8"?>
<sst xmlns="http://schemas.openxmlformats.org/spreadsheetml/2006/main" count="215" uniqueCount="46">
  <si>
    <t>Q2 2020</t>
  </si>
  <si>
    <t>Q3 2020</t>
  </si>
  <si>
    <t>Q1 2020</t>
  </si>
  <si>
    <t>Q4 2020</t>
  </si>
  <si>
    <t>Q4 2019</t>
  </si>
  <si>
    <t>PYPL_US</t>
  </si>
  <si>
    <t>SPY_US</t>
  </si>
  <si>
    <t>MRK_US</t>
  </si>
  <si>
    <t>TSM_US</t>
  </si>
  <si>
    <t>C_US</t>
  </si>
  <si>
    <t>KO_US</t>
  </si>
  <si>
    <t>NKE_US</t>
  </si>
  <si>
    <t>CRM_US</t>
  </si>
  <si>
    <t>JNJ_US</t>
  </si>
  <si>
    <t>NVDA_US</t>
  </si>
  <si>
    <t>GOOG_US</t>
  </si>
  <si>
    <t>FB_US</t>
  </si>
  <si>
    <t>DIS_US</t>
  </si>
  <si>
    <t>JPM_US</t>
  </si>
  <si>
    <t>V_US</t>
  </si>
  <si>
    <t>GOOGL_US</t>
  </si>
  <si>
    <t>BABA_US</t>
  </si>
  <si>
    <t>AAPL_US</t>
  </si>
  <si>
    <t>AMZN_US</t>
  </si>
  <si>
    <t>MSFT_US</t>
  </si>
  <si>
    <t>BRK/B_US</t>
  </si>
  <si>
    <t>ADBE_US</t>
  </si>
  <si>
    <t>ABBV_US</t>
  </si>
  <si>
    <t>BIDU_US</t>
  </si>
  <si>
    <t>WFC_US</t>
  </si>
  <si>
    <t>GE_US</t>
  </si>
  <si>
    <t>QQQ_US</t>
  </si>
  <si>
    <t>PFE_US</t>
  </si>
  <si>
    <t>VZ_US</t>
  </si>
  <si>
    <t>CVX_US</t>
  </si>
  <si>
    <t>UTX_US</t>
  </si>
  <si>
    <t>13 F</t>
  </si>
  <si>
    <t>Canopy</t>
  </si>
  <si>
    <t>BRK.B_US</t>
  </si>
  <si>
    <t>MA_US</t>
  </si>
  <si>
    <t>HD_US</t>
  </si>
  <si>
    <t>PG_US</t>
  </si>
  <si>
    <t>XOM_US</t>
  </si>
  <si>
    <t>INTC_US</t>
  </si>
  <si>
    <t>UNH_US</t>
  </si>
  <si>
    <t>BAC_US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</si>
</sst>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006100"/>
      <name val="Segoe UI"/>
      <family val="2"/>
    </font>
    <font>
      <sz val="11"/>
      <color rgb="FF3F3F76"/>
      <name val="Segoe UI"/>
      <family val="2"/>
    </font>
    <font>
      <sz val="11"/>
      <color theme="0" tint="-0.499984740745262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C99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7F7F7F"/>
      </right>
      <top/>
      <bottom/>
      <diagonal/>
    </border>
    <border>
      <left style="thin">
        <color rgb="FF7F7F7F"/>
      </left>
      <right/>
      <top/>
      <bottom/>
      <diagonal/>
    </border>
    <border>
      <left style="thin">
        <color rgb="FF7F7F7F"/>
      </left>
      <right style="thin">
        <color indexed="64"/>
      </right>
      <top/>
      <bottom/>
      <diagonal/>
    </border>
    <border>
      <left/>
      <right style="thin">
        <color rgb="FF7F7F7F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1" applyNumberFormat="0" applyAlignment="0" applyProtection="0"/>
  </cellStyleXfs>
  <cellXfs count="15">
    <xf numFmtId="0" fontId="0" fillId="0" borderId="0" xfId="0"/>
    <xf numFmtId="0" fontId="4" fillId="3" borderId="9" xfId="2" applyFont="1" applyBorder="1" applyAlignment="1">
      <alignment horizontal="center"/>
    </xf>
    <xf numFmtId="15" fontId="4" fillId="3" borderId="10" xfId="2" applyNumberFormat="1" applyFont="1" applyBorder="1" applyAlignment="1">
      <alignment horizontal="center"/>
    </xf>
    <xf numFmtId="15" fontId="4" fillId="3" borderId="11" xfId="2" applyNumberFormat="1" applyFont="1" applyBorder="1" applyAlignment="1">
      <alignment horizontal="center"/>
    </xf>
    <xf numFmtId="0" fontId="4" fillId="3" borderId="12" xfId="2" applyFont="1" applyBorder="1" applyAlignment="1">
      <alignment horizontal="center"/>
    </xf>
    <xf numFmtId="15" fontId="5" fillId="0" borderId="3" xfId="0" applyNumberFormat="1" applyFont="1" applyBorder="1"/>
    <xf numFmtId="15" fontId="5" fillId="0" borderId="4" xfId="0" applyNumberFormat="1" applyFont="1" applyBorder="1"/>
    <xf numFmtId="15" fontId="5" fillId="0" borderId="5" xfId="0" applyNumberFormat="1" applyFont="1" applyBorder="1"/>
    <xf numFmtId="15" fontId="5" fillId="0" borderId="6" xfId="0" applyNumberFormat="1" applyFont="1" applyBorder="1"/>
    <xf numFmtId="15" fontId="5" fillId="0" borderId="13" xfId="0" applyNumberFormat="1" applyFont="1" applyBorder="1"/>
    <xf numFmtId="15" fontId="5" fillId="0" borderId="14" xfId="0" applyNumberFormat="1" applyFont="1" applyBorder="1"/>
    <xf numFmtId="15" fontId="3" fillId="2" borderId="2" xfId="1" applyNumberFormat="1" applyFont="1" applyBorder="1" applyAlignment="1">
      <alignment horizontal="center"/>
    </xf>
    <xf numFmtId="0" fontId="3" fillId="2" borderId="2" xfId="1" applyFont="1" applyBorder="1" applyAlignment="1">
      <alignment horizontal="center"/>
    </xf>
    <xf numFmtId="0" fontId="3" fillId="2" borderId="7" xfId="1" applyFont="1" applyBorder="1" applyAlignment="1">
      <alignment horizontal="center"/>
    </xf>
    <xf numFmtId="0" fontId="3" fillId="2" borderId="8" xfId="1" applyFont="1" applyBorder="1" applyAlignment="1">
      <alignment horizontal="center"/>
    </xf>
  </cellXfs>
  <cellStyles count="3">
    <cellStyle name="Good" xfId="1" builtinId="26"/>
    <cellStyle name="Input" xfId="2" builtinId="20"/>
    <cellStyle name="Normal" xfId="0" builtinId="0"/>
  </cellStyles>
  <dxfs count="20">
    <dxf>
      <font>
        <color theme="0" tint="-0.34998626667073579"/>
      </font>
    </dxf>
    <dxf>
      <font>
        <b/>
        <i val="0"/>
        <color theme="4" tint="-0.24994659260841701"/>
      </font>
    </dxf>
    <dxf>
      <font>
        <color theme="0" tint="-0.34998626667073579"/>
      </font>
    </dxf>
    <dxf>
      <font>
        <b/>
        <i val="0"/>
        <color theme="4" tint="-0.24994659260841701"/>
      </font>
    </dxf>
    <dxf>
      <font>
        <color theme="0" tint="-0.34998626667073579"/>
      </font>
    </dxf>
    <dxf>
      <font>
        <b/>
        <i val="0"/>
        <color theme="5"/>
      </font>
    </dxf>
    <dxf>
      <font>
        <color theme="0" tint="-0.34998626667073579"/>
      </font>
    </dxf>
    <dxf>
      <font>
        <b/>
        <i val="0"/>
        <color theme="5"/>
      </font>
    </dxf>
    <dxf>
      <font>
        <color theme="0" tint="-0.34998626667073579"/>
      </font>
    </dxf>
    <dxf>
      <font>
        <b/>
        <i val="0"/>
        <color theme="4" tint="-0.24994659260841701"/>
      </font>
    </dxf>
    <dxf>
      <font>
        <color theme="0" tint="-0.34998626667073579"/>
      </font>
    </dxf>
    <dxf>
      <font>
        <b/>
        <i val="0"/>
        <color theme="5"/>
      </font>
    </dxf>
    <dxf>
      <font>
        <color theme="0" tint="-0.34998626667073579"/>
      </font>
    </dxf>
    <dxf>
      <font>
        <b/>
        <i val="0"/>
        <color theme="4" tint="-0.24994659260841701"/>
      </font>
    </dxf>
    <dxf>
      <font>
        <color theme="0" tint="-0.34998626667073579"/>
      </font>
    </dxf>
    <dxf>
      <font>
        <b/>
        <i val="0"/>
        <color theme="5"/>
      </font>
    </dxf>
    <dxf>
      <font>
        <color theme="0" tint="-0.34998626667073579"/>
      </font>
    </dxf>
    <dxf>
      <font>
        <b/>
        <i val="0"/>
        <color theme="4" tint="-0.24994659260841701"/>
      </font>
    </dxf>
    <dxf>
      <font>
        <color theme="0" tint="-0.34998626667073579"/>
      </font>
    </dxf>
    <dxf>
      <font>
        <b/>
        <i val="0"/>
        <color theme="5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D5AE47-323D-4A77-BE8E-F1A7CCF25254}">
  <dimension ref="A1:AC22"/>
  <sheetViews>
    <sheetView showGridLines="0" tabSelected="1" workbookViewId="0">
      <selection activeCell="H31" sqref="H31"/>
    </sheetView>
  </sheetViews>
  <sheetFormatPr defaultRowHeight="15" x14ac:dyDescent="0.25"/>
  <cols>
    <col min="1" max="1" width="11.42578125" bestFit="1" customWidth="1"/>
    <col min="2" max="2" width="11.7109375" customWidth="1"/>
    <col min="3" max="4" width="11.42578125" bestFit="1" customWidth="1"/>
    <col min="5" max="5" width="11.7109375" bestFit="1" customWidth="1"/>
    <col min="6" max="8" width="11.42578125" bestFit="1" customWidth="1"/>
    <col min="9" max="9" width="13.28515625" bestFit="1" customWidth="1"/>
    <col min="10" max="10" width="11.42578125" bestFit="1" customWidth="1"/>
    <col min="12" max="12" width="8.5703125" hidden="1" customWidth="1"/>
    <col min="13" max="13" width="9.42578125" hidden="1" customWidth="1"/>
    <col min="14" max="29" width="9.140625" hidden="1" customWidth="1"/>
    <col min="30" max="32" width="9.140625" customWidth="1"/>
  </cols>
  <sheetData>
    <row r="1" spans="1:29" ht="16.5" x14ac:dyDescent="0.3">
      <c r="A1" s="11" t="s">
        <v>4</v>
      </c>
      <c r="B1" s="11"/>
      <c r="C1" s="12" t="s">
        <v>2</v>
      </c>
      <c r="D1" s="13"/>
      <c r="E1" s="12" t="s">
        <v>0</v>
      </c>
      <c r="F1" s="12"/>
      <c r="G1" s="12" t="s">
        <v>1</v>
      </c>
      <c r="H1" s="12"/>
      <c r="I1" s="14" t="s">
        <v>3</v>
      </c>
      <c r="J1" s="12"/>
    </row>
    <row r="2" spans="1:29" ht="16.5" x14ac:dyDescent="0.3">
      <c r="A2" s="1" t="s">
        <v>37</v>
      </c>
      <c r="B2" s="3" t="s">
        <v>36</v>
      </c>
      <c r="C2" s="1" t="s">
        <v>37</v>
      </c>
      <c r="D2" s="2" t="s">
        <v>36</v>
      </c>
      <c r="E2" s="1" t="s">
        <v>37</v>
      </c>
      <c r="F2" s="3" t="s">
        <v>36</v>
      </c>
      <c r="G2" s="1" t="s">
        <v>37</v>
      </c>
      <c r="H2" s="3" t="s">
        <v>36</v>
      </c>
      <c r="I2" s="4" t="s">
        <v>37</v>
      </c>
      <c r="J2" s="3" t="s">
        <v>36</v>
      </c>
    </row>
    <row r="3" spans="1:29" ht="16.5" x14ac:dyDescent="0.3">
      <c r="A3" s="9" t="s">
        <v>21</v>
      </c>
      <c r="B3" s="10" t="s">
        <v>24</v>
      </c>
      <c r="C3" s="9" t="s">
        <v>24</v>
      </c>
      <c r="D3" s="10" t="s">
        <v>24</v>
      </c>
      <c r="E3" s="9" t="s">
        <v>24</v>
      </c>
      <c r="F3" s="10" t="s">
        <v>24</v>
      </c>
      <c r="G3" s="9" t="s">
        <v>24</v>
      </c>
      <c r="H3" s="10" t="s">
        <v>24</v>
      </c>
      <c r="I3" s="9" t="s">
        <v>24</v>
      </c>
      <c r="J3" s="10" t="s">
        <v>24</v>
      </c>
      <c r="L3" t="str">
        <f>IF(ISNA(VLOOKUP(A3,B$3:B$22,1,FALSE)),A3,"")</f>
        <v/>
      </c>
      <c r="M3" t="str">
        <f t="shared" ref="M3:M22" si="0">IF(ISNA(VLOOKUP(B3,A$3:A$22,1,FALSE)),B3,"")</f>
        <v/>
      </c>
      <c r="P3" t="str">
        <f>IF(ISNA(VLOOKUP(C3,D$3:D$22,1,FALSE)),C3,"")</f>
        <v/>
      </c>
      <c r="Q3" t="str">
        <f t="shared" ref="Q3:Q22" si="1">IF(ISNA(VLOOKUP(D3,C$3:C$22,1,FALSE)),D3,"")</f>
        <v/>
      </c>
      <c r="T3" t="str">
        <f>IF(ISNA(VLOOKUP(E3,F$3:F$22,1,FALSE)),E3,"")</f>
        <v/>
      </c>
      <c r="U3" t="str">
        <f t="shared" ref="U3:U22" si="2">IF(ISNA(VLOOKUP(F3,E$3:E$22,1,FALSE)),F3,"")</f>
        <v/>
      </c>
      <c r="X3" t="str">
        <f>IF(ISNA(VLOOKUP(G3,H$3:H$22,1,FALSE)),G3,"")</f>
        <v/>
      </c>
      <c r="Y3" t="str">
        <f t="shared" ref="Y3:Y22" si="3">IF(ISNA(VLOOKUP(H3,G$3:G$22,1,FALSE)),H3,"")</f>
        <v/>
      </c>
      <c r="AB3" t="str">
        <f>IF(ISNA(VLOOKUP(I3,J$3:J$22,1,FALSE)),I3,"")</f>
        <v/>
      </c>
      <c r="AC3" t="str">
        <f>IF(ISNA(VLOOKUP(J3,I$3:I$22,1,FALSE)),J3,"")</f>
        <v/>
      </c>
    </row>
    <row r="4" spans="1:29" ht="16.5" x14ac:dyDescent="0.3">
      <c r="A4" s="5" t="s">
        <v>23</v>
      </c>
      <c r="B4" s="6" t="s">
        <v>23</v>
      </c>
      <c r="C4" s="5" t="s">
        <v>21</v>
      </c>
      <c r="D4" s="6" t="s">
        <v>23</v>
      </c>
      <c r="E4" s="5" t="s">
        <v>23</v>
      </c>
      <c r="F4" s="6" t="s">
        <v>23</v>
      </c>
      <c r="G4" s="5" t="s">
        <v>22</v>
      </c>
      <c r="H4" s="6" t="s">
        <v>23</v>
      </c>
      <c r="I4" s="5" t="s">
        <v>23</v>
      </c>
      <c r="J4" s="6" t="s">
        <v>23</v>
      </c>
      <c r="L4" t="str">
        <f t="shared" ref="L4:L22" si="4">IF(ISNA(VLOOKUP(A4,B$3:B$22,1,FALSE)),A4,"")</f>
        <v/>
      </c>
      <c r="M4" t="str">
        <f t="shared" si="0"/>
        <v/>
      </c>
      <c r="P4" t="str">
        <f t="shared" ref="P4:P22" si="5">IF(ISNA(VLOOKUP(C4,D$3:D$22,1,FALSE)),C4,"")</f>
        <v/>
      </c>
      <c r="Q4" t="str">
        <f t="shared" si="1"/>
        <v/>
      </c>
      <c r="T4" t="str">
        <f t="shared" ref="T4:T22" si="6">IF(ISNA(VLOOKUP(E4,F$3:F$22,1,FALSE)),E4,"")</f>
        <v/>
      </c>
      <c r="U4" t="str">
        <f t="shared" si="2"/>
        <v/>
      </c>
      <c r="X4" t="str">
        <f t="shared" ref="X4:X22" si="7">IF(ISNA(VLOOKUP(G4,H$3:H$22,1,FALSE)),G4,"")</f>
        <v/>
      </c>
      <c r="Y4" t="str">
        <f t="shared" si="3"/>
        <v/>
      </c>
      <c r="AB4" t="str">
        <f t="shared" ref="AB4:AB22" si="8">IF(ISNA(VLOOKUP(I4,J$3:J$22,1,FALSE)),I4,"")</f>
        <v/>
      </c>
      <c r="AC4" t="str">
        <f t="shared" ref="AC4:AC22" si="9">IF(ISNA(VLOOKUP(J4,I$3:I$22,1,FALSE)),J4,"")</f>
        <v/>
      </c>
    </row>
    <row r="5" spans="1:29" ht="16.5" x14ac:dyDescent="0.3">
      <c r="A5" s="5" t="s">
        <v>24</v>
      </c>
      <c r="B5" s="6" t="s">
        <v>16</v>
      </c>
      <c r="C5" s="5" t="s">
        <v>23</v>
      </c>
      <c r="D5" s="6" t="s">
        <v>16</v>
      </c>
      <c r="E5" s="5" t="s">
        <v>21</v>
      </c>
      <c r="F5" s="6" t="s">
        <v>16</v>
      </c>
      <c r="G5" s="5" t="s">
        <v>23</v>
      </c>
      <c r="H5" s="6" t="s">
        <v>16</v>
      </c>
      <c r="I5" s="5" t="s">
        <v>22</v>
      </c>
      <c r="J5" s="6" t="s">
        <v>16</v>
      </c>
      <c r="L5" t="str">
        <f t="shared" si="4"/>
        <v/>
      </c>
      <c r="M5" t="str">
        <f t="shared" si="0"/>
        <v/>
      </c>
      <c r="P5" t="str">
        <f t="shared" si="5"/>
        <v/>
      </c>
      <c r="Q5" t="str">
        <f t="shared" si="1"/>
        <v/>
      </c>
      <c r="T5" t="str">
        <f t="shared" si="6"/>
        <v/>
      </c>
      <c r="U5" t="str">
        <f t="shared" si="2"/>
        <v/>
      </c>
      <c r="X5" t="str">
        <f t="shared" si="7"/>
        <v/>
      </c>
      <c r="Y5" t="str">
        <f t="shared" si="3"/>
        <v/>
      </c>
      <c r="AB5" t="str">
        <f t="shared" si="8"/>
        <v/>
      </c>
      <c r="AC5" t="str">
        <f t="shared" si="9"/>
        <v/>
      </c>
    </row>
    <row r="6" spans="1:29" ht="16.5" x14ac:dyDescent="0.3">
      <c r="A6" s="5" t="s">
        <v>22</v>
      </c>
      <c r="B6" s="6" t="s">
        <v>22</v>
      </c>
      <c r="C6" s="5" t="s">
        <v>22</v>
      </c>
      <c r="D6" s="6" t="s">
        <v>22</v>
      </c>
      <c r="E6" s="5" t="s">
        <v>17</v>
      </c>
      <c r="F6" s="6" t="s">
        <v>22</v>
      </c>
      <c r="G6" s="5" t="s">
        <v>21</v>
      </c>
      <c r="H6" s="6" t="s">
        <v>22</v>
      </c>
      <c r="I6" s="5" t="s">
        <v>21</v>
      </c>
      <c r="J6" s="6" t="s">
        <v>22</v>
      </c>
      <c r="L6" t="str">
        <f t="shared" si="4"/>
        <v/>
      </c>
      <c r="M6" t="str">
        <f t="shared" si="0"/>
        <v/>
      </c>
      <c r="P6" t="str">
        <f t="shared" si="5"/>
        <v/>
      </c>
      <c r="Q6" t="str">
        <f t="shared" si="1"/>
        <v/>
      </c>
      <c r="T6" t="str">
        <f t="shared" si="6"/>
        <v/>
      </c>
      <c r="U6" t="str">
        <f t="shared" si="2"/>
        <v/>
      </c>
      <c r="X6" t="str">
        <f t="shared" si="7"/>
        <v/>
      </c>
      <c r="Y6" t="str">
        <f t="shared" si="3"/>
        <v/>
      </c>
      <c r="AB6" t="str">
        <f t="shared" si="8"/>
        <v/>
      </c>
      <c r="AC6" t="str">
        <f t="shared" si="9"/>
        <v/>
      </c>
    </row>
    <row r="7" spans="1:29" ht="16.5" x14ac:dyDescent="0.3">
      <c r="A7" s="5" t="s">
        <v>16</v>
      </c>
      <c r="B7" s="6" t="s">
        <v>20</v>
      </c>
      <c r="C7" s="5" t="s">
        <v>20</v>
      </c>
      <c r="D7" s="6" t="s">
        <v>20</v>
      </c>
      <c r="E7" s="5" t="s">
        <v>22</v>
      </c>
      <c r="F7" s="6" t="s">
        <v>20</v>
      </c>
      <c r="G7" s="5" t="s">
        <v>19</v>
      </c>
      <c r="H7" s="6" t="s">
        <v>20</v>
      </c>
      <c r="I7" s="5" t="s">
        <v>20</v>
      </c>
      <c r="J7" s="6" t="s">
        <v>20</v>
      </c>
      <c r="L7" t="str">
        <f t="shared" si="4"/>
        <v/>
      </c>
      <c r="M7" t="str">
        <f t="shared" si="0"/>
        <v/>
      </c>
      <c r="P7" t="str">
        <f t="shared" si="5"/>
        <v/>
      </c>
      <c r="Q7" t="str">
        <f t="shared" si="1"/>
        <v/>
      </c>
      <c r="T7" t="str">
        <f t="shared" si="6"/>
        <v/>
      </c>
      <c r="U7" t="str">
        <f t="shared" si="2"/>
        <v/>
      </c>
      <c r="X7" t="str">
        <f t="shared" si="7"/>
        <v/>
      </c>
      <c r="Y7" t="str">
        <f t="shared" si="3"/>
        <v/>
      </c>
      <c r="AB7" t="str">
        <f t="shared" si="8"/>
        <v/>
      </c>
      <c r="AC7" t="str">
        <f t="shared" si="9"/>
        <v/>
      </c>
    </row>
    <row r="8" spans="1:29" ht="16.5" x14ac:dyDescent="0.3">
      <c r="A8" s="5" t="s">
        <v>18</v>
      </c>
      <c r="B8" s="6" t="s">
        <v>15</v>
      </c>
      <c r="C8" s="5" t="s">
        <v>19</v>
      </c>
      <c r="D8" s="6" t="s">
        <v>15</v>
      </c>
      <c r="E8" s="5" t="s">
        <v>20</v>
      </c>
      <c r="F8" s="6" t="s">
        <v>15</v>
      </c>
      <c r="G8" s="5" t="s">
        <v>20</v>
      </c>
      <c r="H8" s="6" t="s">
        <v>19</v>
      </c>
      <c r="I8" s="5" t="s">
        <v>19</v>
      </c>
      <c r="J8" s="6" t="s">
        <v>15</v>
      </c>
      <c r="L8" t="str">
        <f t="shared" si="4"/>
        <v/>
      </c>
      <c r="M8" t="str">
        <f t="shared" si="0"/>
        <v/>
      </c>
      <c r="P8" t="str">
        <f t="shared" si="5"/>
        <v/>
      </c>
      <c r="Q8" t="str">
        <f t="shared" si="1"/>
        <v/>
      </c>
      <c r="T8" t="str">
        <f t="shared" si="6"/>
        <v/>
      </c>
      <c r="U8" t="str">
        <f t="shared" si="2"/>
        <v/>
      </c>
      <c r="X8" t="str">
        <f t="shared" si="7"/>
        <v/>
      </c>
      <c r="Y8" t="str">
        <f t="shared" si="3"/>
        <v/>
      </c>
      <c r="AB8" t="str">
        <f t="shared" si="8"/>
        <v/>
      </c>
      <c r="AC8" t="str">
        <f t="shared" si="9"/>
        <v/>
      </c>
    </row>
    <row r="9" spans="1:29" ht="16.5" x14ac:dyDescent="0.3">
      <c r="A9" s="5" t="s">
        <v>19</v>
      </c>
      <c r="B9" s="6" t="s">
        <v>19</v>
      </c>
      <c r="C9" s="5" t="s">
        <v>16</v>
      </c>
      <c r="D9" s="6" t="s">
        <v>19</v>
      </c>
      <c r="E9" s="5" t="s">
        <v>19</v>
      </c>
      <c r="F9" s="6" t="s">
        <v>18</v>
      </c>
      <c r="G9" s="5" t="s">
        <v>17</v>
      </c>
      <c r="H9" s="6" t="s">
        <v>15</v>
      </c>
      <c r="I9" s="5" t="s">
        <v>18</v>
      </c>
      <c r="J9" s="6" t="s">
        <v>19</v>
      </c>
      <c r="L9" t="str">
        <f t="shared" si="4"/>
        <v/>
      </c>
      <c r="M9" t="str">
        <f t="shared" si="0"/>
        <v/>
      </c>
      <c r="P9" t="str">
        <f t="shared" si="5"/>
        <v/>
      </c>
      <c r="Q9" t="str">
        <f t="shared" si="1"/>
        <v/>
      </c>
      <c r="T9" t="str">
        <f t="shared" si="6"/>
        <v/>
      </c>
      <c r="U9" t="str">
        <f t="shared" si="2"/>
        <v/>
      </c>
      <c r="X9" t="str">
        <f t="shared" si="7"/>
        <v/>
      </c>
      <c r="Y9" t="str">
        <f t="shared" si="3"/>
        <v/>
      </c>
      <c r="AB9" t="str">
        <f t="shared" si="8"/>
        <v/>
      </c>
      <c r="AC9" t="str">
        <f t="shared" si="9"/>
        <v/>
      </c>
    </row>
    <row r="10" spans="1:29" ht="16.5" x14ac:dyDescent="0.3">
      <c r="A10" s="5" t="s">
        <v>32</v>
      </c>
      <c r="B10" s="6" t="s">
        <v>17</v>
      </c>
      <c r="C10" s="5" t="s">
        <v>18</v>
      </c>
      <c r="D10" s="6" t="s">
        <v>18</v>
      </c>
      <c r="E10" s="5" t="s">
        <v>18</v>
      </c>
      <c r="F10" s="6" t="s">
        <v>19</v>
      </c>
      <c r="G10" s="5" t="s">
        <v>18</v>
      </c>
      <c r="H10" s="6" t="s">
        <v>18</v>
      </c>
      <c r="I10" s="5" t="s">
        <v>17</v>
      </c>
      <c r="J10" s="6" t="s">
        <v>17</v>
      </c>
      <c r="L10" t="str">
        <f t="shared" si="4"/>
        <v>PFE_US</v>
      </c>
      <c r="M10" t="str">
        <f t="shared" si="0"/>
        <v/>
      </c>
      <c r="P10" t="str">
        <f t="shared" si="5"/>
        <v/>
      </c>
      <c r="Q10" t="str">
        <f t="shared" si="1"/>
        <v/>
      </c>
      <c r="T10" t="str">
        <f t="shared" si="6"/>
        <v/>
      </c>
      <c r="U10" t="str">
        <f t="shared" si="2"/>
        <v/>
      </c>
      <c r="X10" t="str">
        <f t="shared" si="7"/>
        <v/>
      </c>
      <c r="Y10" t="str">
        <f t="shared" si="3"/>
        <v/>
      </c>
      <c r="AB10" t="str">
        <f t="shared" si="8"/>
        <v/>
      </c>
      <c r="AC10" t="str">
        <f t="shared" si="9"/>
        <v/>
      </c>
    </row>
    <row r="11" spans="1:29" ht="16.5" x14ac:dyDescent="0.3">
      <c r="A11" s="5" t="s">
        <v>15</v>
      </c>
      <c r="B11" s="6" t="s">
        <v>13</v>
      </c>
      <c r="C11" s="5" t="s">
        <v>17</v>
      </c>
      <c r="D11" s="6" t="s">
        <v>38</v>
      </c>
      <c r="E11" s="5" t="s">
        <v>16</v>
      </c>
      <c r="F11" s="6" t="s">
        <v>13</v>
      </c>
      <c r="G11" s="5" t="s">
        <v>16</v>
      </c>
      <c r="H11" s="6" t="s">
        <v>5</v>
      </c>
      <c r="I11" s="5" t="s">
        <v>16</v>
      </c>
      <c r="J11" s="6" t="s">
        <v>18</v>
      </c>
      <c r="L11" t="str">
        <f t="shared" si="4"/>
        <v/>
      </c>
      <c r="M11" t="str">
        <f>IF(ISNA(VLOOKUP(B11,A$3:A$22,1,FALSE)),B11,"")</f>
        <v>JNJ_US</v>
      </c>
      <c r="P11" t="str">
        <f t="shared" si="5"/>
        <v/>
      </c>
      <c r="Q11" t="str">
        <f t="shared" si="1"/>
        <v>BRK.B_US</v>
      </c>
      <c r="T11" t="str">
        <f t="shared" si="6"/>
        <v/>
      </c>
      <c r="U11" t="str">
        <f t="shared" si="2"/>
        <v/>
      </c>
      <c r="X11" t="str">
        <f t="shared" si="7"/>
        <v/>
      </c>
      <c r="Y11" t="str">
        <f t="shared" si="3"/>
        <v>PYPL_US</v>
      </c>
      <c r="AB11" t="str">
        <f t="shared" si="8"/>
        <v/>
      </c>
      <c r="AC11" t="str">
        <f t="shared" si="9"/>
        <v/>
      </c>
    </row>
    <row r="12" spans="1:29" ht="16.5" x14ac:dyDescent="0.3">
      <c r="A12" s="5" t="s">
        <v>20</v>
      </c>
      <c r="B12" s="6" t="s">
        <v>18</v>
      </c>
      <c r="C12" s="5" t="s">
        <v>15</v>
      </c>
      <c r="D12" s="6" t="s">
        <v>13</v>
      </c>
      <c r="E12" s="5" t="s">
        <v>15</v>
      </c>
      <c r="F12" s="6" t="s">
        <v>39</v>
      </c>
      <c r="G12" s="5" t="s">
        <v>15</v>
      </c>
      <c r="H12" s="6" t="s">
        <v>13</v>
      </c>
      <c r="I12" s="5" t="s">
        <v>15</v>
      </c>
      <c r="J12" s="6" t="s">
        <v>38</v>
      </c>
      <c r="L12" t="str">
        <f t="shared" si="4"/>
        <v/>
      </c>
      <c r="M12" t="str">
        <f t="shared" si="0"/>
        <v/>
      </c>
      <c r="P12" t="str">
        <f t="shared" si="5"/>
        <v/>
      </c>
      <c r="Q12" t="str">
        <f t="shared" si="1"/>
        <v>JNJ_US</v>
      </c>
      <c r="T12" t="str">
        <f t="shared" si="6"/>
        <v/>
      </c>
      <c r="U12" t="str">
        <f t="shared" si="2"/>
        <v>MA_US</v>
      </c>
      <c r="X12" t="str">
        <f t="shared" si="7"/>
        <v/>
      </c>
      <c r="Y12" t="str">
        <f t="shared" si="3"/>
        <v/>
      </c>
      <c r="AB12" t="str">
        <f t="shared" si="8"/>
        <v/>
      </c>
      <c r="AC12" t="str">
        <f t="shared" si="9"/>
        <v>BRK.B_US</v>
      </c>
    </row>
    <row r="13" spans="1:29" ht="16.5" x14ac:dyDescent="0.3">
      <c r="A13" s="5" t="s">
        <v>9</v>
      </c>
      <c r="B13" s="6" t="s">
        <v>38</v>
      </c>
      <c r="C13" s="5" t="s">
        <v>32</v>
      </c>
      <c r="D13" s="6" t="s">
        <v>39</v>
      </c>
      <c r="E13" s="5" t="s">
        <v>10</v>
      </c>
      <c r="F13" s="6" t="s">
        <v>38</v>
      </c>
      <c r="G13" s="5" t="s">
        <v>9</v>
      </c>
      <c r="H13" s="6" t="s">
        <v>17</v>
      </c>
      <c r="I13" s="5" t="s">
        <v>14</v>
      </c>
      <c r="J13" s="6" t="s">
        <v>13</v>
      </c>
      <c r="L13" t="str">
        <f t="shared" si="4"/>
        <v>C_US</v>
      </c>
      <c r="M13" t="str">
        <f t="shared" si="0"/>
        <v>BRK.B_US</v>
      </c>
      <c r="P13" t="str">
        <f t="shared" si="5"/>
        <v>PFE_US</v>
      </c>
      <c r="Q13" t="str">
        <f t="shared" si="1"/>
        <v>MA_US</v>
      </c>
      <c r="T13" t="str">
        <f t="shared" si="6"/>
        <v>KO_US</v>
      </c>
      <c r="U13" t="str">
        <f t="shared" si="2"/>
        <v>BRK.B_US</v>
      </c>
      <c r="X13" t="str">
        <f t="shared" si="7"/>
        <v>C_US</v>
      </c>
      <c r="Y13" t="str">
        <f t="shared" si="3"/>
        <v/>
      </c>
      <c r="AB13" t="str">
        <f t="shared" si="8"/>
        <v>NVDA_US</v>
      </c>
      <c r="AC13" t="str">
        <f t="shared" si="9"/>
        <v/>
      </c>
    </row>
    <row r="14" spans="1:29" ht="16.5" x14ac:dyDescent="0.3">
      <c r="A14" s="5" t="s">
        <v>35</v>
      </c>
      <c r="B14" s="6" t="s">
        <v>21</v>
      </c>
      <c r="C14" s="5" t="s">
        <v>6</v>
      </c>
      <c r="D14" s="6" t="s">
        <v>17</v>
      </c>
      <c r="E14" s="5" t="s">
        <v>11</v>
      </c>
      <c r="F14" s="6" t="s">
        <v>5</v>
      </c>
      <c r="G14" s="5" t="s">
        <v>10</v>
      </c>
      <c r="H14" s="6" t="s">
        <v>38</v>
      </c>
      <c r="I14" s="5" t="s">
        <v>13</v>
      </c>
      <c r="J14" s="6" t="s">
        <v>39</v>
      </c>
      <c r="L14" t="str">
        <f t="shared" si="4"/>
        <v>UTX_US</v>
      </c>
      <c r="M14" t="str">
        <f t="shared" si="0"/>
        <v/>
      </c>
      <c r="P14" t="str">
        <f t="shared" si="5"/>
        <v/>
      </c>
      <c r="Q14" t="str">
        <f t="shared" si="1"/>
        <v/>
      </c>
      <c r="T14" t="str">
        <f t="shared" si="6"/>
        <v>NKE_US</v>
      </c>
      <c r="U14" t="str">
        <f t="shared" si="2"/>
        <v>PYPL_US</v>
      </c>
      <c r="X14" t="str">
        <f t="shared" si="7"/>
        <v>KO_US</v>
      </c>
      <c r="Y14" t="str">
        <f t="shared" si="3"/>
        <v>BRK.B_US</v>
      </c>
      <c r="AB14" t="str">
        <f t="shared" si="8"/>
        <v/>
      </c>
      <c r="AC14" t="str">
        <f t="shared" si="9"/>
        <v>MA_US</v>
      </c>
    </row>
    <row r="15" spans="1:29" ht="16.5" x14ac:dyDescent="0.3">
      <c r="A15" s="5" t="s">
        <v>17</v>
      </c>
      <c r="B15" s="6" t="s">
        <v>39</v>
      </c>
      <c r="C15" s="5" t="s">
        <v>9</v>
      </c>
      <c r="D15" s="6" t="s">
        <v>21</v>
      </c>
      <c r="E15" s="5" t="s">
        <v>9</v>
      </c>
      <c r="F15" s="6" t="s">
        <v>17</v>
      </c>
      <c r="G15" s="5" t="s">
        <v>7</v>
      </c>
      <c r="H15" s="6" t="s">
        <v>39</v>
      </c>
      <c r="I15" s="5" t="s">
        <v>12</v>
      </c>
      <c r="J15" s="6" t="s">
        <v>5</v>
      </c>
      <c r="L15" t="str">
        <f t="shared" si="4"/>
        <v/>
      </c>
      <c r="M15" t="str">
        <f t="shared" si="0"/>
        <v>MA_US</v>
      </c>
      <c r="P15" t="str">
        <f t="shared" si="5"/>
        <v>C_US</v>
      </c>
      <c r="Q15" t="str">
        <f t="shared" si="1"/>
        <v/>
      </c>
      <c r="T15" t="str">
        <f t="shared" si="6"/>
        <v>C_US</v>
      </c>
      <c r="U15" t="str">
        <f t="shared" si="2"/>
        <v/>
      </c>
      <c r="X15" t="str">
        <f t="shared" si="7"/>
        <v/>
      </c>
      <c r="Y15" t="str">
        <f t="shared" si="3"/>
        <v>MA_US</v>
      </c>
      <c r="AB15" t="str">
        <f t="shared" si="8"/>
        <v>CRM_US</v>
      </c>
      <c r="AC15" t="str">
        <f t="shared" si="9"/>
        <v/>
      </c>
    </row>
    <row r="16" spans="1:29" ht="16.5" x14ac:dyDescent="0.3">
      <c r="A16" s="5" t="s">
        <v>34</v>
      </c>
      <c r="B16" s="6" t="s">
        <v>40</v>
      </c>
      <c r="C16" s="5" t="s">
        <v>10</v>
      </c>
      <c r="D16" s="6" t="s">
        <v>41</v>
      </c>
      <c r="E16" s="5" t="s">
        <v>6</v>
      </c>
      <c r="F16" s="6" t="s">
        <v>40</v>
      </c>
      <c r="G16" s="5" t="s">
        <v>11</v>
      </c>
      <c r="H16" s="6" t="s">
        <v>7</v>
      </c>
      <c r="I16" s="5" t="s">
        <v>11</v>
      </c>
      <c r="J16" s="6" t="s">
        <v>7</v>
      </c>
      <c r="L16" t="str">
        <f t="shared" si="4"/>
        <v>CVX_US</v>
      </c>
      <c r="M16" t="str">
        <f t="shared" si="0"/>
        <v>HD_US</v>
      </c>
      <c r="P16" t="str">
        <f t="shared" si="5"/>
        <v>KO_US</v>
      </c>
      <c r="Q16" t="str">
        <f t="shared" si="1"/>
        <v>PG_US</v>
      </c>
      <c r="T16" t="str">
        <f t="shared" si="6"/>
        <v>SPY_US</v>
      </c>
      <c r="U16" t="str">
        <f t="shared" si="2"/>
        <v>HD_US</v>
      </c>
      <c r="X16" t="str">
        <f t="shared" si="7"/>
        <v>NKE_US</v>
      </c>
      <c r="Y16" t="str">
        <f t="shared" si="3"/>
        <v/>
      </c>
      <c r="AB16" t="str">
        <f t="shared" si="8"/>
        <v>NKE_US</v>
      </c>
      <c r="AC16" t="str">
        <f t="shared" si="9"/>
        <v/>
      </c>
    </row>
    <row r="17" spans="1:29" ht="16.5" x14ac:dyDescent="0.3">
      <c r="A17" s="5" t="s">
        <v>11</v>
      </c>
      <c r="B17" s="6" t="s">
        <v>7</v>
      </c>
      <c r="C17" s="5" t="s">
        <v>28</v>
      </c>
      <c r="D17" s="6" t="s">
        <v>40</v>
      </c>
      <c r="E17" s="5" t="s">
        <v>25</v>
      </c>
      <c r="F17" s="6" t="s">
        <v>21</v>
      </c>
      <c r="G17" s="5" t="s">
        <v>14</v>
      </c>
      <c r="H17" s="6" t="s">
        <v>21</v>
      </c>
      <c r="I17" s="5" t="s">
        <v>10</v>
      </c>
      <c r="J17" s="6" t="s">
        <v>40</v>
      </c>
      <c r="L17" t="str">
        <f t="shared" si="4"/>
        <v>NKE_US</v>
      </c>
      <c r="M17" t="str">
        <f t="shared" si="0"/>
        <v>MRK_US</v>
      </c>
      <c r="P17" t="str">
        <f t="shared" si="5"/>
        <v>BIDU_US</v>
      </c>
      <c r="Q17" t="str">
        <f t="shared" si="1"/>
        <v>HD_US</v>
      </c>
      <c r="T17" t="str">
        <f t="shared" si="6"/>
        <v>BRK/B_US</v>
      </c>
      <c r="U17" t="str">
        <f t="shared" si="2"/>
        <v/>
      </c>
      <c r="X17" t="str">
        <f t="shared" si="7"/>
        <v>NVDA_US</v>
      </c>
      <c r="Y17" t="str">
        <f t="shared" si="3"/>
        <v/>
      </c>
      <c r="AB17" t="str">
        <f t="shared" si="8"/>
        <v>KO_US</v>
      </c>
      <c r="AC17" t="str">
        <f t="shared" si="9"/>
        <v>HD_US</v>
      </c>
    </row>
    <row r="18" spans="1:29" ht="16.5" x14ac:dyDescent="0.3">
      <c r="A18" s="5" t="s">
        <v>28</v>
      </c>
      <c r="B18" s="6" t="s">
        <v>41</v>
      </c>
      <c r="C18" s="5" t="s">
        <v>31</v>
      </c>
      <c r="D18" s="6" t="s">
        <v>7</v>
      </c>
      <c r="E18" s="5" t="s">
        <v>13</v>
      </c>
      <c r="F18" s="6" t="s">
        <v>27</v>
      </c>
      <c r="G18" s="5" t="s">
        <v>13</v>
      </c>
      <c r="H18" s="6" t="s">
        <v>40</v>
      </c>
      <c r="I18" s="5" t="s">
        <v>9</v>
      </c>
      <c r="J18" s="6" t="s">
        <v>41</v>
      </c>
      <c r="L18" t="str">
        <f t="shared" si="4"/>
        <v>BIDU_US</v>
      </c>
      <c r="M18" t="str">
        <f t="shared" si="0"/>
        <v>PG_US</v>
      </c>
      <c r="P18" t="str">
        <f t="shared" si="5"/>
        <v>QQQ_US</v>
      </c>
      <c r="Q18" t="str">
        <f t="shared" si="1"/>
        <v/>
      </c>
      <c r="T18" t="str">
        <f t="shared" si="6"/>
        <v/>
      </c>
      <c r="U18" t="str">
        <f t="shared" si="2"/>
        <v/>
      </c>
      <c r="X18" t="str">
        <f t="shared" si="7"/>
        <v/>
      </c>
      <c r="Y18" t="str">
        <f t="shared" si="3"/>
        <v>HD_US</v>
      </c>
      <c r="AB18" t="str">
        <f t="shared" si="8"/>
        <v>C_US</v>
      </c>
      <c r="AC18" t="str">
        <f t="shared" si="9"/>
        <v>PG_US</v>
      </c>
    </row>
    <row r="19" spans="1:29" ht="16.5" x14ac:dyDescent="0.3">
      <c r="A19" s="5" t="s">
        <v>10</v>
      </c>
      <c r="B19" s="6" t="s">
        <v>42</v>
      </c>
      <c r="C19" s="5" t="s">
        <v>7</v>
      </c>
      <c r="D19" s="6" t="s">
        <v>6</v>
      </c>
      <c r="E19" s="5" t="s">
        <v>8</v>
      </c>
      <c r="F19" s="6" t="s">
        <v>43</v>
      </c>
      <c r="G19" s="5" t="s">
        <v>6</v>
      </c>
      <c r="H19" s="6" t="s">
        <v>41</v>
      </c>
      <c r="I19" s="5" t="s">
        <v>8</v>
      </c>
      <c r="J19" s="6" t="s">
        <v>44</v>
      </c>
      <c r="L19" t="str">
        <f t="shared" si="4"/>
        <v>KO_US</v>
      </c>
      <c r="M19" t="str">
        <f t="shared" si="0"/>
        <v>XOM_US</v>
      </c>
      <c r="P19" t="str">
        <f t="shared" si="5"/>
        <v/>
      </c>
      <c r="Q19" t="str">
        <f t="shared" si="1"/>
        <v/>
      </c>
      <c r="T19" t="str">
        <f t="shared" si="6"/>
        <v>TSM_US</v>
      </c>
      <c r="U19" t="str">
        <f t="shared" si="2"/>
        <v>INTC_US</v>
      </c>
      <c r="X19" t="str">
        <f t="shared" si="7"/>
        <v>SPY_US</v>
      </c>
      <c r="Y19" t="str">
        <f t="shared" si="3"/>
        <v>PG_US</v>
      </c>
      <c r="AB19" t="str">
        <f t="shared" si="8"/>
        <v>TSM_US</v>
      </c>
      <c r="AC19" t="str">
        <f t="shared" si="9"/>
        <v>UNH_US</v>
      </c>
    </row>
    <row r="20" spans="1:29" ht="16.5" x14ac:dyDescent="0.3">
      <c r="A20" s="5" t="s">
        <v>30</v>
      </c>
      <c r="B20" s="6" t="s">
        <v>45</v>
      </c>
      <c r="C20" s="5" t="s">
        <v>30</v>
      </c>
      <c r="D20" s="6" t="s">
        <v>44</v>
      </c>
      <c r="E20" s="5" t="s">
        <v>28</v>
      </c>
      <c r="F20" s="6" t="s">
        <v>7</v>
      </c>
      <c r="G20" s="5" t="s">
        <v>26</v>
      </c>
      <c r="H20" s="6" t="s">
        <v>44</v>
      </c>
      <c r="I20" s="5" t="s">
        <v>7</v>
      </c>
      <c r="J20" s="6" t="s">
        <v>27</v>
      </c>
      <c r="L20" t="str">
        <f t="shared" si="4"/>
        <v>GE_US</v>
      </c>
      <c r="M20" t="str">
        <f t="shared" si="0"/>
        <v>BAC_US</v>
      </c>
      <c r="P20" t="str">
        <f t="shared" si="5"/>
        <v>GE_US</v>
      </c>
      <c r="Q20" t="str">
        <f t="shared" si="1"/>
        <v>UNH_US</v>
      </c>
      <c r="T20" t="str">
        <f t="shared" si="6"/>
        <v>BIDU_US</v>
      </c>
      <c r="U20" t="str">
        <f t="shared" si="2"/>
        <v/>
      </c>
      <c r="X20" t="str">
        <f t="shared" si="7"/>
        <v>ADBE_US</v>
      </c>
      <c r="Y20" t="str">
        <f t="shared" si="3"/>
        <v>UNH_US</v>
      </c>
      <c r="AB20" t="str">
        <f t="shared" si="8"/>
        <v/>
      </c>
      <c r="AC20" t="str">
        <f t="shared" si="9"/>
        <v>ABBV_US</v>
      </c>
    </row>
    <row r="21" spans="1:29" ht="16.5" x14ac:dyDescent="0.3">
      <c r="A21" s="5" t="s">
        <v>33</v>
      </c>
      <c r="B21" s="6" t="s">
        <v>6</v>
      </c>
      <c r="C21" s="5" t="s">
        <v>29</v>
      </c>
      <c r="D21" s="6" t="s">
        <v>43</v>
      </c>
      <c r="E21" s="5" t="s">
        <v>7</v>
      </c>
      <c r="F21" s="6" t="s">
        <v>41</v>
      </c>
      <c r="G21" s="5" t="s">
        <v>8</v>
      </c>
      <c r="H21" s="6" t="s">
        <v>27</v>
      </c>
      <c r="I21" s="5" t="s">
        <v>6</v>
      </c>
      <c r="J21" s="6" t="s">
        <v>21</v>
      </c>
      <c r="L21" t="str">
        <f t="shared" si="4"/>
        <v>VZ_US</v>
      </c>
      <c r="M21" t="str">
        <f t="shared" si="0"/>
        <v>SPY_US</v>
      </c>
      <c r="P21" t="str">
        <f t="shared" si="5"/>
        <v>WFC_US</v>
      </c>
      <c r="Q21" t="str">
        <f t="shared" si="1"/>
        <v>INTC_US</v>
      </c>
      <c r="T21" t="str">
        <f t="shared" si="6"/>
        <v/>
      </c>
      <c r="U21" t="str">
        <f t="shared" si="2"/>
        <v>PG_US</v>
      </c>
      <c r="X21" t="str">
        <f t="shared" si="7"/>
        <v>TSM_US</v>
      </c>
      <c r="Y21" t="str">
        <f t="shared" si="3"/>
        <v>ABBV_US</v>
      </c>
      <c r="AB21" t="str">
        <f t="shared" si="8"/>
        <v>SPY_US</v>
      </c>
      <c r="AC21" t="str">
        <f t="shared" si="9"/>
        <v/>
      </c>
    </row>
    <row r="22" spans="1:29" ht="16.5" x14ac:dyDescent="0.3">
      <c r="A22" s="7" t="s">
        <v>8</v>
      </c>
      <c r="B22" s="8" t="s">
        <v>5</v>
      </c>
      <c r="C22" s="7" t="s">
        <v>14</v>
      </c>
      <c r="D22" s="8" t="s">
        <v>5</v>
      </c>
      <c r="E22" s="7" t="s">
        <v>27</v>
      </c>
      <c r="F22" s="8" t="s">
        <v>44</v>
      </c>
      <c r="G22" s="7" t="s">
        <v>25</v>
      </c>
      <c r="H22" s="8" t="s">
        <v>32</v>
      </c>
      <c r="I22" s="7" t="s">
        <v>5</v>
      </c>
      <c r="J22" s="8" t="s">
        <v>45</v>
      </c>
      <c r="L22" t="str">
        <f t="shared" si="4"/>
        <v>TSM_US</v>
      </c>
      <c r="M22" t="str">
        <f t="shared" si="0"/>
        <v>PYPL_US</v>
      </c>
      <c r="P22" t="str">
        <f t="shared" si="5"/>
        <v>NVDA_US</v>
      </c>
      <c r="Q22" t="str">
        <f t="shared" si="1"/>
        <v>PYPL_US</v>
      </c>
      <c r="T22" t="str">
        <f t="shared" si="6"/>
        <v/>
      </c>
      <c r="U22" t="str">
        <f t="shared" si="2"/>
        <v>UNH_US</v>
      </c>
      <c r="X22" t="str">
        <f t="shared" si="7"/>
        <v>BRK/B_US</v>
      </c>
      <c r="Y22" t="str">
        <f t="shared" si="3"/>
        <v>PFE_US</v>
      </c>
      <c r="AB22" t="str">
        <f t="shared" si="8"/>
        <v/>
      </c>
      <c r="AC22" t="str">
        <f t="shared" si="9"/>
        <v>BAC_US</v>
      </c>
    </row>
  </sheetData>
  <sortState xmlns:xlrd2="http://schemas.microsoft.com/office/spreadsheetml/2017/richdata2" ref="AD26:AD45">
    <sortCondition ref="AD26:AD45"/>
  </sortState>
  <mergeCells count="5">
    <mergeCell ref="A1:B1"/>
    <mergeCell ref="C1:D1"/>
    <mergeCell ref="E1:F1"/>
    <mergeCell ref="G1:H1"/>
    <mergeCell ref="I1:J1"/>
  </mergeCells>
  <conditionalFormatting sqref="A3:A22">
    <cfRule type="expression" dxfId="19" priority="19">
      <formula>L3&lt;&gt;""</formula>
    </cfRule>
    <cfRule type="expression" dxfId="18" priority="20">
      <formula>L3=""</formula>
    </cfRule>
  </conditionalFormatting>
  <conditionalFormatting sqref="B3:B22">
    <cfRule type="expression" dxfId="17" priority="21">
      <formula>M3&lt;&gt;""</formula>
    </cfRule>
    <cfRule type="expression" dxfId="16" priority="22">
      <formula>M3=""</formula>
    </cfRule>
  </conditionalFormatting>
  <conditionalFormatting sqref="C3:C22">
    <cfRule type="expression" dxfId="15" priority="13">
      <formula>P3&lt;&gt;""</formula>
    </cfRule>
    <cfRule type="expression" dxfId="14" priority="14">
      <formula>P3=""</formula>
    </cfRule>
  </conditionalFormatting>
  <conditionalFormatting sqref="D3:D22">
    <cfRule type="expression" dxfId="13" priority="23">
      <formula>Q3&lt;&gt;""</formula>
    </cfRule>
    <cfRule type="expression" dxfId="12" priority="24">
      <formula>Q3=""</formula>
    </cfRule>
  </conditionalFormatting>
  <conditionalFormatting sqref="E3:E22">
    <cfRule type="expression" dxfId="11" priority="9">
      <formula>T3&lt;&gt;""</formula>
    </cfRule>
    <cfRule type="expression" dxfId="10" priority="10">
      <formula>T3=""</formula>
    </cfRule>
  </conditionalFormatting>
  <conditionalFormatting sqref="F3:F22">
    <cfRule type="expression" dxfId="9" priority="11">
      <formula>U3&lt;&gt;""</formula>
    </cfRule>
    <cfRule type="expression" dxfId="8" priority="12">
      <formula>U3=""</formula>
    </cfRule>
  </conditionalFormatting>
  <conditionalFormatting sqref="I3:I22">
    <cfRule type="expression" dxfId="7" priority="1">
      <formula>AB3&lt;&gt;""</formula>
    </cfRule>
    <cfRule type="expression" dxfId="6" priority="2">
      <formula>AB3=""</formula>
    </cfRule>
  </conditionalFormatting>
  <conditionalFormatting sqref="G3:G22">
    <cfRule type="expression" dxfId="5" priority="5">
      <formula>X3&lt;&gt;""</formula>
    </cfRule>
    <cfRule type="expression" dxfId="4" priority="6">
      <formula>X3=""</formula>
    </cfRule>
  </conditionalFormatting>
  <conditionalFormatting sqref="H3:H22">
    <cfRule type="expression" dxfId="3" priority="7">
      <formula>Y3&lt;&gt;""</formula>
    </cfRule>
    <cfRule type="expression" dxfId="2" priority="8">
      <formula>Y3=""</formula>
    </cfRule>
  </conditionalFormatting>
  <conditionalFormatting sqref="J3:J22">
    <cfRule type="expression" dxfId="1" priority="3">
      <formula>AC3&lt;&gt;""</formula>
    </cfRule>
    <cfRule type="expression" dxfId="0" priority="4">
      <formula>AC3=""</formula>
    </cfRule>
  </conditionalFormatting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Comparison with Canopy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Tanmai Sharma</dc:creator>
  <cp:lastModifiedBy>Tanmai Sharma</cp:lastModifiedBy>
  <dcterms:created xsi:type="dcterms:W3CDTF">2021-02-13T02:04:13Z</dcterms:created>
  <dcterms:modified xsi:type="dcterms:W3CDTF">2021-02-21T20:42:55Z</dcterms:modified>
</cp:coreProperties>
</file>